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'Лист1'!$A$6:$BD$35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<sst xmlns="http://schemas.openxmlformats.org/spreadsheetml/2006/main" count="93" uniqueCount="83">
  <si>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</si>
  <si>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</si>
  <si>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</si>
  <si>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</si>
  <si>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</si>
  <si>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</si>
  <si>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</si>
  <si>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</si>
  <si>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</si>
  <si>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</si>
  <si>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</si>
  <si>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</si>
  <si>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</si>
  <si>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</si>
  <si>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</si>
  <si>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</si>
  <si>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</si>
  <si>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</si>
  <si>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</si>
  <si>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</si>
  <si>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</si>
  <si>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</si>
  <si>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</si>
  <si>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</si>
  <si>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</si>
  <si>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</si>
  <si>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</si>
  <si>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</si>
  <si>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</si>
  <si>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</si>
  <si>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</si>
  <si>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</si>
  <si>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</si>
  <si>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</si>
  <si>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</si>
  <si>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</si>
  <si>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</si>
  <si>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</si>
  <si>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</si>
  <si>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</si>
  <si>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</si>
  <si>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</si>
  <si>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</si>
  <si>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</si>
  <si>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</si>
  <si>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</si>
  <si>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</si>
  <si>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</si>
  <si>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</si>
  <si>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</si>
  <si>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</si>
  <si>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</si>
  <si>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</si>
  <si>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</si>
  <si>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</si>
  <si>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</si>
  <si>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</si>
  <si>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</si>
  <si>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</si>
  <si>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</si>
  <si>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</si>
  <si>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</si>
  <si>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</si>
  <si>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</si>
  <si>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</si>
  <si>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</si>
  <si>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</si>
  <si>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</si>
  <si>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</si>
  <si>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</si>
  <si>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</si>
  <si>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</si>
  <si>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</si>
  <si>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</si>
  <si>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</si>
  <si>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</si>
  <si>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</si>
  <si>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</si>
  <si>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</si>
  <si>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</si>
  <si>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</si>
  <si>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</si>
  <si>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Отчет за январь 2022 года о рассмотрении обращений, поступивших в органы местного самоуправления Октябрьского муниципального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</si>
</sst>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4" borderId="11" xfId="0" applyFont="1" applyFill="1" applyBorder="1" applyAlignment="1" applyProtection="1">
      <alignment vertical="center" textRotation="90" wrapText="1"/>
      <protection hidden="1"/>
    </xf>
    <xf numFmtId="0" fontId="9" fillId="0" borderId="12" xfId="0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4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0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right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1" xfId="0" applyFont="1" applyFill="1" applyBorder="1" applyAlignment="1" applyProtection="1">
      <alignment horizontal="left" vertical="center" wrapText="1" shrinkToFi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 shrinkToFi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textRotation="90" wrapText="1"/>
      <protection hidden="1"/>
    </xf>
    <xf numFmtId="0" fontId="6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90" zoomScaleNormal="90" zoomScalePageLayoutView="0" workbookViewId="0" topLeftCell="A1">
      <pane ySplit="5" topLeftCell="A27" activePane="bottomLeft" state="frozen"/>
      <selection pane="topLeft" activeCell="A5" sqref="A5"/>
      <selection pane="bottomLeft" activeCell="S36" sqref="S36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v>0</v>
      </c>
      <c r="R7" s="27"/>
      <c r="S7" s="28"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v>0</v>
      </c>
      <c r="BD7" s="30">
        <v>0</v>
      </c>
    </row>
    <row r="8" spans="1:56" ht="50.25" customHeight="1" thickBot="1">
      <c r="A8" s="18">
        <v>2</v>
      </c>
      <c r="B8" s="31" t="s">
        <v>57</v>
      </c>
      <c r="C8" s="32">
        <v>1</v>
      </c>
      <c r="D8" s="33">
        <v>1</v>
      </c>
      <c r="E8" s="34">
        <v>0</v>
      </c>
      <c r="F8" s="35">
        <f aca="true" t="shared" si="0" ref="F8:AZ8">F11+F17</f>
        <v>0</v>
      </c>
      <c r="G8" s="35">
        <f t="shared" si="0"/>
        <v>0</v>
      </c>
      <c r="H8" s="35">
        <f t="shared" si="0"/>
        <v>0</v>
      </c>
      <c r="I8" s="35">
        <v>0</v>
      </c>
      <c r="J8" s="36">
        <f t="shared" si="0"/>
        <v>0</v>
      </c>
      <c r="K8" s="34"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6">
        <f t="shared" si="0"/>
        <v>0</v>
      </c>
      <c r="Q8" s="37">
        <v>0</v>
      </c>
      <c r="R8" s="36">
        <f t="shared" si="0"/>
        <v>0</v>
      </c>
      <c r="S8" s="34">
        <v>1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v>1</v>
      </c>
      <c r="Y8" s="35">
        <f t="shared" si="0"/>
        <v>0</v>
      </c>
      <c r="Z8" s="35"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v>0</v>
      </c>
      <c r="AE8" s="35"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v>1</v>
      </c>
      <c r="AP8" s="35">
        <f t="shared" si="0"/>
        <v>0</v>
      </c>
      <c r="AQ8" s="35">
        <v>0</v>
      </c>
      <c r="AR8" s="35">
        <f t="shared" si="0"/>
        <v>0</v>
      </c>
      <c r="AS8" s="35">
        <v>8</v>
      </c>
      <c r="AT8" s="35"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v>1</v>
      </c>
      <c r="BB8" s="35">
        <v>1</v>
      </c>
      <c r="BC8" s="30">
        <v>1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v>1</v>
      </c>
      <c r="D9" s="41">
        <v>1</v>
      </c>
      <c r="E9" s="42">
        <v>0</v>
      </c>
      <c r="F9" s="43">
        <f aca="true" t="shared" si="1" ref="F9:AZ9">F8-F13</f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4">
        <f t="shared" si="1"/>
        <v>0</v>
      </c>
      <c r="K9" s="42">
        <v>0</v>
      </c>
      <c r="L9" s="43">
        <f t="shared" si="1"/>
        <v>0</v>
      </c>
      <c r="M9" s="43">
        <f t="shared" si="1"/>
        <v>0</v>
      </c>
      <c r="N9" s="43">
        <v>0</v>
      </c>
      <c r="O9" s="43">
        <f t="shared" si="1"/>
        <v>0</v>
      </c>
      <c r="P9" s="44">
        <f t="shared" si="1"/>
        <v>0</v>
      </c>
      <c r="Q9" s="45">
        <v>0</v>
      </c>
      <c r="R9" s="44">
        <f t="shared" si="1"/>
        <v>0</v>
      </c>
      <c r="S9" s="42">
        <v>1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v>1</v>
      </c>
      <c r="Y9" s="43">
        <f t="shared" si="1"/>
        <v>0</v>
      </c>
      <c r="Z9" s="43">
        <v>0</v>
      </c>
      <c r="AA9" s="43">
        <f t="shared" si="1"/>
        <v>0</v>
      </c>
      <c r="AB9" s="43">
        <f t="shared" si="1"/>
        <v>0</v>
      </c>
      <c r="AC9" s="43">
        <f t="shared" si="1"/>
        <v>0</v>
      </c>
      <c r="AD9" s="43">
        <v>0</v>
      </c>
      <c r="AE9" s="43">
        <v>0</v>
      </c>
      <c r="AF9" s="43">
        <f t="shared" si="1"/>
        <v>0</v>
      </c>
      <c r="AG9" s="43">
        <f t="shared" si="1"/>
        <v>0</v>
      </c>
      <c r="AH9" s="44">
        <f t="shared" si="1"/>
        <v>0</v>
      </c>
      <c r="AI9" s="42">
        <f t="shared" si="1"/>
        <v>0</v>
      </c>
      <c r="AJ9" s="43">
        <f t="shared" si="1"/>
        <v>0</v>
      </c>
      <c r="AK9" s="43">
        <f t="shared" si="1"/>
        <v>0</v>
      </c>
      <c r="AL9" s="43">
        <f t="shared" si="1"/>
        <v>0</v>
      </c>
      <c r="AM9" s="43">
        <f t="shared" si="1"/>
        <v>0</v>
      </c>
      <c r="AN9" s="44">
        <f t="shared" si="1"/>
        <v>0</v>
      </c>
      <c r="AO9" s="42">
        <v>1</v>
      </c>
      <c r="AP9" s="43">
        <f t="shared" si="1"/>
        <v>0</v>
      </c>
      <c r="AQ9" s="43">
        <v>0</v>
      </c>
      <c r="AR9" s="43">
        <f t="shared" si="1"/>
        <v>0</v>
      </c>
      <c r="AS9" s="43">
        <v>0</v>
      </c>
      <c r="AT9" s="43">
        <v>0</v>
      </c>
      <c r="AU9" s="43">
        <f t="shared" si="1"/>
        <v>0</v>
      </c>
      <c r="AV9" s="43">
        <f t="shared" si="1"/>
        <v>0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v>1</v>
      </c>
      <c r="BB9" s="43">
        <v>1</v>
      </c>
      <c r="BC9" s="30">
        <v>1</v>
      </c>
      <c r="BD9" s="30"/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aca="true" t="shared" si="2" ref="BC10:BC35">SUM(F10:J10,L10:P10,R10,T10:AH10,AJ10:AN10,AP10:AZ10)</f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v>0</v>
      </c>
      <c r="D11" s="55">
        <v>0</v>
      </c>
      <c r="E11" s="56">
        <v>0</v>
      </c>
      <c r="F11" s="57">
        <f aca="true" t="shared" si="3" ref="F11:AZ11">SUM(F14:F16)</f>
        <v>0</v>
      </c>
      <c r="G11" s="57">
        <f t="shared" si="3"/>
        <v>0</v>
      </c>
      <c r="H11" s="57">
        <f t="shared" si="3"/>
        <v>0</v>
      </c>
      <c r="I11" s="57">
        <v>0</v>
      </c>
      <c r="J11" s="58">
        <f t="shared" si="3"/>
        <v>0</v>
      </c>
      <c r="K11" s="56">
        <v>0</v>
      </c>
      <c r="L11" s="57">
        <f t="shared" si="3"/>
        <v>0</v>
      </c>
      <c r="M11" s="57">
        <f t="shared" si="3"/>
        <v>0</v>
      </c>
      <c r="N11" s="57"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v>0</v>
      </c>
      <c r="AE11" s="57"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v>0</v>
      </c>
      <c r="AP11" s="57">
        <f t="shared" si="3"/>
        <v>0</v>
      </c>
      <c r="AQ11" s="57">
        <v>0</v>
      </c>
      <c r="AR11" s="57">
        <f t="shared" si="3"/>
        <v>0</v>
      </c>
      <c r="AS11" s="57">
        <v>0</v>
      </c>
      <c r="AT11" s="57"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v>0</v>
      </c>
      <c r="BB11" s="35">
        <v>0</v>
      </c>
      <c r="BC11" s="30">
        <f t="shared" si="2"/>
        <v>0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/>
      <c r="D12" s="62">
        <f aca="true" t="shared" si="4" ref="D12:D34">SUM(E12,K12,Q12,AI12,AO12)</f>
        <v>0</v>
      </c>
      <c r="E12" s="63">
        <f aca="true" t="shared" si="5" ref="E12:E35">SUM(F12:J12)</f>
        <v>0</v>
      </c>
      <c r="F12" s="1"/>
      <c r="G12" s="1"/>
      <c r="H12" s="1"/>
      <c r="I12" s="1"/>
      <c r="J12" s="1"/>
      <c r="K12" s="63">
        <f aca="true" t="shared" si="6" ref="K12:K35">SUM(L12:P12)</f>
        <v>0</v>
      </c>
      <c r="L12" s="1"/>
      <c r="M12" s="1"/>
      <c r="N12" s="1"/>
      <c r="O12" s="1"/>
      <c r="P12" s="1"/>
      <c r="Q12" s="64">
        <f aca="true" t="shared" si="7" ref="Q12:Q34">R12+S12+AF12+AG12+AH12</f>
        <v>0</v>
      </c>
      <c r="R12" s="65"/>
      <c r="S12" s="66">
        <f aca="true" t="shared" si="8" ref="S12:S34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aca="true" t="shared" si="9" ref="AI12:AI35">SUM(AJ12:AN12)</f>
        <v>0</v>
      </c>
      <c r="AJ12" s="1"/>
      <c r="AK12" s="1"/>
      <c r="AL12" s="1"/>
      <c r="AM12" s="1"/>
      <c r="AN12" s="1"/>
      <c r="AO12" s="63"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2"/>
        <v>0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aca="true" t="shared" si="10" ref="AO13:AO34">SUM(AP13:AZ13)</f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2"/>
        <v>0</v>
      </c>
      <c r="BD13" s="30">
        <f aca="true" t="shared" si="11" ref="BD13:BD29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2"/>
        <v>0</v>
      </c>
      <c r="BD14" s="30">
        <f t="shared" si="11"/>
        <v>0</v>
      </c>
    </row>
    <row r="15" spans="1:56" ht="26.25" thickBot="1">
      <c r="A15" s="46">
        <v>9</v>
      </c>
      <c r="B15" s="69" t="s">
        <v>64</v>
      </c>
      <c r="C15" s="61"/>
      <c r="D15" s="62"/>
      <c r="E15" s="63">
        <v>0</v>
      </c>
      <c r="F15" s="1"/>
      <c r="G15" s="1"/>
      <c r="H15" s="1"/>
      <c r="I15" s="1"/>
      <c r="J15" s="1"/>
      <c r="K15" s="63">
        <v>0</v>
      </c>
      <c r="L15" s="1"/>
      <c r="M15" s="1"/>
      <c r="N15" s="1"/>
      <c r="O15" s="1"/>
      <c r="P15" s="1"/>
      <c r="Q15" s="64">
        <v>0</v>
      </c>
      <c r="R15" s="65"/>
      <c r="S15" s="66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2"/>
        <v>0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2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v>1</v>
      </c>
      <c r="D17" s="70">
        <v>1</v>
      </c>
      <c r="E17" s="34">
        <v>0</v>
      </c>
      <c r="F17" s="35">
        <f aca="true" t="shared" si="12" ref="F17:AZ17">F18+F19+F25</f>
        <v>0</v>
      </c>
      <c r="G17" s="37">
        <f t="shared" si="12"/>
        <v>0</v>
      </c>
      <c r="H17" s="37">
        <f t="shared" si="12"/>
        <v>0</v>
      </c>
      <c r="I17" s="37">
        <v>0</v>
      </c>
      <c r="J17" s="71">
        <f t="shared" si="12"/>
        <v>0</v>
      </c>
      <c r="K17" s="34">
        <v>0</v>
      </c>
      <c r="L17" s="35">
        <f t="shared" si="12"/>
        <v>0</v>
      </c>
      <c r="M17" s="37">
        <f t="shared" si="12"/>
        <v>0</v>
      </c>
      <c r="N17" s="37">
        <v>0</v>
      </c>
      <c r="O17" s="37">
        <f t="shared" si="12"/>
        <v>0</v>
      </c>
      <c r="P17" s="71">
        <f t="shared" si="12"/>
        <v>0</v>
      </c>
      <c r="Q17" s="37">
        <v>0</v>
      </c>
      <c r="R17" s="36">
        <f t="shared" si="12"/>
        <v>0</v>
      </c>
      <c r="S17" s="34">
        <v>1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/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v>1</v>
      </c>
      <c r="AP17" s="35">
        <f t="shared" si="12"/>
        <v>0</v>
      </c>
      <c r="AQ17" s="37">
        <v>0</v>
      </c>
      <c r="AR17" s="37">
        <f t="shared" si="12"/>
        <v>0</v>
      </c>
      <c r="AS17" s="37">
        <v>2</v>
      </c>
      <c r="AT17" s="37"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/>
      <c r="BB17" s="37">
        <v>1</v>
      </c>
      <c r="BC17" s="30">
        <v>1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>
        <v>1</v>
      </c>
      <c r="D18" s="62">
        <v>1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1</v>
      </c>
      <c r="R18" s="27"/>
      <c r="S18" s="28">
        <v>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2"/>
        <v>0</v>
      </c>
      <c r="BD18" s="30">
        <f t="shared" si="11"/>
        <v>-1</v>
      </c>
    </row>
    <row r="19" spans="1:56" ht="15.75" thickBot="1">
      <c r="A19" s="46">
        <v>13</v>
      </c>
      <c r="B19" s="73" t="s">
        <v>68</v>
      </c>
      <c r="C19" s="70">
        <v>0</v>
      </c>
      <c r="D19" s="70">
        <v>0</v>
      </c>
      <c r="E19" s="70">
        <f aca="true" t="shared" si="13" ref="E19:AZ19">E21+E22+E23+E24</f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v>0</v>
      </c>
      <c r="R19" s="71">
        <f t="shared" si="13"/>
        <v>0</v>
      </c>
      <c r="S19" s="70"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v>0</v>
      </c>
      <c r="BB19" s="71">
        <v>0</v>
      </c>
      <c r="BC19" s="30">
        <v>0</v>
      </c>
      <c r="BD19" s="30"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2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>
        <v>0</v>
      </c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v>0</v>
      </c>
      <c r="R21" s="65"/>
      <c r="S21" s="66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2"/>
        <v>0</v>
      </c>
      <c r="BD21" s="30">
        <f t="shared" si="11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2"/>
        <v>0</v>
      </c>
      <c r="BD22" s="30">
        <f t="shared" si="11"/>
        <v>0</v>
      </c>
    </row>
    <row r="23" spans="1:56" ht="24.75" customHeight="1" thickBot="1">
      <c r="A23" s="46">
        <v>17</v>
      </c>
      <c r="B23" s="60" t="s">
        <v>71</v>
      </c>
      <c r="C23" s="61">
        <v>1</v>
      </c>
      <c r="D23" s="62">
        <v>1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v>0</v>
      </c>
      <c r="R23" s="65"/>
      <c r="S23" s="66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v>1</v>
      </c>
      <c r="BD23" s="30"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2"/>
        <v>0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2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v>1</v>
      </c>
      <c r="D26" s="70">
        <v>1</v>
      </c>
      <c r="E26" s="34">
        <v>0</v>
      </c>
      <c r="F26" s="35">
        <f aca="true" t="shared" si="14" ref="F26:AH26">F7+F8-F35</f>
        <v>0</v>
      </c>
      <c r="G26" s="37">
        <f t="shared" si="14"/>
        <v>0</v>
      </c>
      <c r="H26" s="37">
        <f t="shared" si="14"/>
        <v>0</v>
      </c>
      <c r="I26" s="37">
        <v>0</v>
      </c>
      <c r="J26" s="71">
        <f t="shared" si="14"/>
        <v>0</v>
      </c>
      <c r="K26" s="34">
        <v>0</v>
      </c>
      <c r="L26" s="35">
        <f t="shared" si="14"/>
        <v>0</v>
      </c>
      <c r="M26" s="37">
        <f t="shared" si="14"/>
        <v>0</v>
      </c>
      <c r="N26" s="37">
        <v>0</v>
      </c>
      <c r="O26" s="37">
        <f t="shared" si="14"/>
        <v>0</v>
      </c>
      <c r="P26" s="71">
        <f t="shared" si="14"/>
        <v>0</v>
      </c>
      <c r="Q26" s="37">
        <v>0</v>
      </c>
      <c r="R26" s="36">
        <f t="shared" si="14"/>
        <v>0</v>
      </c>
      <c r="S26" s="34"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1</v>
      </c>
      <c r="Y26" s="37">
        <f t="shared" si="14"/>
        <v>0</v>
      </c>
      <c r="Z26" s="37"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v>0</v>
      </c>
      <c r="AE26" s="37"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aca="true" t="shared" si="15" ref="AI26:AZ26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v>0</v>
      </c>
      <c r="AP26" s="35">
        <f t="shared" si="15"/>
        <v>0</v>
      </c>
      <c r="AQ26" s="37">
        <v>0</v>
      </c>
      <c r="AR26" s="37">
        <f t="shared" si="15"/>
        <v>0</v>
      </c>
      <c r="AS26" s="37">
        <v>0</v>
      </c>
      <c r="AT26" s="37"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v>0</v>
      </c>
      <c r="BB26" s="37">
        <v>0</v>
      </c>
      <c r="BC26" s="30">
        <v>0</v>
      </c>
      <c r="BD26" s="30">
        <f t="shared" si="11"/>
        <v>-1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2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v>1</v>
      </c>
      <c r="D28" s="70">
        <v>1</v>
      </c>
      <c r="E28" s="34">
        <v>0</v>
      </c>
      <c r="F28" s="35">
        <f aca="true" t="shared" si="16" ref="F28:AZ28">F30+F33+F34</f>
        <v>0</v>
      </c>
      <c r="G28" s="37">
        <f t="shared" si="16"/>
        <v>0</v>
      </c>
      <c r="H28" s="37">
        <f t="shared" si="16"/>
        <v>0</v>
      </c>
      <c r="I28" s="37">
        <v>0</v>
      </c>
      <c r="J28" s="71">
        <f t="shared" si="16"/>
        <v>0</v>
      </c>
      <c r="K28" s="34">
        <v>0</v>
      </c>
      <c r="L28" s="35">
        <f t="shared" si="16"/>
        <v>0</v>
      </c>
      <c r="M28" s="37">
        <f t="shared" si="16"/>
        <v>0</v>
      </c>
      <c r="N28" s="37">
        <v>0</v>
      </c>
      <c r="O28" s="37">
        <f t="shared" si="16"/>
        <v>0</v>
      </c>
      <c r="P28" s="71">
        <f t="shared" si="16"/>
        <v>0</v>
      </c>
      <c r="Q28" s="37">
        <v>0</v>
      </c>
      <c r="R28" s="36">
        <f t="shared" si="16"/>
        <v>0</v>
      </c>
      <c r="S28" s="34">
        <v>1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v>2</v>
      </c>
      <c r="AP28" s="35">
        <f t="shared" si="16"/>
        <v>0</v>
      </c>
      <c r="AQ28" s="37">
        <v>0</v>
      </c>
      <c r="AR28" s="37">
        <f t="shared" si="16"/>
        <v>0</v>
      </c>
      <c r="AS28" s="37">
        <v>1</v>
      </c>
      <c r="AT28" s="37"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v>1</v>
      </c>
      <c r="BB28" s="37">
        <v>1</v>
      </c>
      <c r="BC28" s="30">
        <v>1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v>0</v>
      </c>
      <c r="D29" s="41">
        <v>0</v>
      </c>
      <c r="E29" s="42">
        <f aca="true" t="shared" si="17" ref="E29:AZ29">E26-E28</f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v>0</v>
      </c>
      <c r="L29" s="43">
        <f t="shared" si="17"/>
        <v>0</v>
      </c>
      <c r="M29" s="43">
        <f t="shared" si="17"/>
        <v>0</v>
      </c>
      <c r="N29" s="43">
        <v>0</v>
      </c>
      <c r="O29" s="43">
        <f t="shared" si="17"/>
        <v>0</v>
      </c>
      <c r="P29" s="44">
        <f t="shared" si="17"/>
        <v>0</v>
      </c>
      <c r="Q29" s="45">
        <v>0</v>
      </c>
      <c r="R29" s="44">
        <f t="shared" si="17"/>
        <v>0</v>
      </c>
      <c r="S29" s="42"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1</v>
      </c>
      <c r="Y29" s="43">
        <f t="shared" si="17"/>
        <v>0</v>
      </c>
      <c r="Z29" s="43"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v>0</v>
      </c>
      <c r="AP29" s="43">
        <f t="shared" si="17"/>
        <v>0</v>
      </c>
      <c r="AQ29" s="43">
        <v>0</v>
      </c>
      <c r="AR29" s="43">
        <f t="shared" si="17"/>
        <v>0</v>
      </c>
      <c r="AS29" s="43">
        <v>0</v>
      </c>
      <c r="AT29" s="43"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v>0</v>
      </c>
      <c r="BB29" s="43">
        <v>0</v>
      </c>
      <c r="BC29" s="30">
        <f t="shared" si="2"/>
        <v>1</v>
      </c>
      <c r="BD29" s="30">
        <f t="shared" si="11"/>
        <v>1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v>1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1</v>
      </c>
      <c r="R30" s="65"/>
      <c r="S30" s="66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v>0</v>
      </c>
      <c r="BD30" s="30"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v>1</v>
      </c>
      <c r="E31" s="63">
        <f t="shared" si="5"/>
        <v>0</v>
      </c>
      <c r="F31" s="1"/>
      <c r="G31" s="1"/>
      <c r="H31" s="1"/>
      <c r="I31" s="1"/>
      <c r="J31" s="1"/>
      <c r="K31" s="63">
        <v>0</v>
      </c>
      <c r="L31" s="1"/>
      <c r="M31" s="1"/>
      <c r="N31" s="1"/>
      <c r="O31" s="1"/>
      <c r="P31" s="1"/>
      <c r="Q31" s="64">
        <v>0</v>
      </c>
      <c r="R31" s="65"/>
      <c r="S31" s="66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>
        <v>0</v>
      </c>
      <c r="BC31" s="30">
        <v>1</v>
      </c>
      <c r="BD31" s="30">
        <v>0</v>
      </c>
    </row>
    <row r="32" spans="1:56" ht="14.25" customHeight="1" thickBot="1">
      <c r="A32" s="46">
        <v>26</v>
      </c>
      <c r="B32" s="39" t="s">
        <v>6</v>
      </c>
      <c r="C32" s="40">
        <v>0</v>
      </c>
      <c r="D32" s="41">
        <v>0</v>
      </c>
      <c r="E32" s="42">
        <f aca="true" t="shared" si="18" ref="E32:AH32">E30-E31</f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1</v>
      </c>
      <c r="R32" s="44">
        <f t="shared" si="18"/>
        <v>0</v>
      </c>
      <c r="S32" s="42"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aca="true" t="shared" si="19" ref="AI32:AZ32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v>0</v>
      </c>
      <c r="BB32" s="43"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0</v>
      </c>
      <c r="D33" s="62">
        <v>0</v>
      </c>
      <c r="E33" s="63">
        <v>0</v>
      </c>
      <c r="F33" s="1"/>
      <c r="G33" s="1"/>
      <c r="H33" s="1"/>
      <c r="I33" s="1"/>
      <c r="J33" s="1"/>
      <c r="K33" s="63">
        <v>0</v>
      </c>
      <c r="L33" s="1"/>
      <c r="M33" s="1"/>
      <c r="N33" s="1"/>
      <c r="O33" s="1"/>
      <c r="P33" s="1"/>
      <c r="Q33" s="64">
        <v>0</v>
      </c>
      <c r="R33" s="65"/>
      <c r="S33" s="66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v>0</v>
      </c>
      <c r="BD33" s="30"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>
        <v>0</v>
      </c>
      <c r="BB34" s="91">
        <v>0</v>
      </c>
      <c r="BC34" s="92">
        <f t="shared" si="2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0</v>
      </c>
      <c r="D35" s="94">
        <v>0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v>0</v>
      </c>
      <c r="R35" s="98"/>
      <c r="S35" s="99"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0</v>
      </c>
      <c r="BB35" s="67">
        <v>0</v>
      </c>
      <c r="BC35" s="100">
        <f t="shared" si="2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formatColumns="0" selectLockedCells="1" autoFilter="0"/>
  <autoFilter ref="A6:BD35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2022-01-27T08:57:45Z</dcterms:modified>
  <cp:category/>
  <cp:version/>
  <cp:contentType/>
  <cp:contentStatus/>
</cp:coreProperties>
</file>